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rder Form - Sicily" sheetId="1" r:id="rId1"/>
  </sheets>
  <definedNames>
    <definedName name="_xlnm._FilterDatabase" localSheetId="0" hidden="1">'Order Form - Sicily'!$B$2:$P$21</definedName>
    <definedName name="_xlnm.Print_Area" localSheetId="0">'Order Form - Sicily'!$A$1:$P$21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0" i="1" l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O21" i="1"/>
  <c r="P21" i="1" l="1"/>
</calcChain>
</file>

<file path=xl/sharedStrings.xml><?xml version="1.0" encoding="utf-8"?>
<sst xmlns="http://schemas.openxmlformats.org/spreadsheetml/2006/main" count="182" uniqueCount="54">
  <si>
    <t>LINE</t>
  </si>
  <si>
    <t>COMMERCIAL CLASS</t>
  </si>
  <si>
    <t>ART MAT COL</t>
  </si>
  <si>
    <t>IMG</t>
  </si>
  <si>
    <t>ART</t>
  </si>
  <si>
    <t>MAT</t>
  </si>
  <si>
    <t>COL</t>
  </si>
  <si>
    <t>COLOR DESCR.</t>
  </si>
  <si>
    <t>SIZE SCALE</t>
  </si>
  <si>
    <t>BB6002A100180999</t>
  </si>
  <si>
    <t>BB6002A100180303</t>
  </si>
  <si>
    <t>BB6003A100180999</t>
  </si>
  <si>
    <t>BB6003A100180303</t>
  </si>
  <si>
    <t>BB6002A100180001</t>
  </si>
  <si>
    <t>BB6002A100180414</t>
  </si>
  <si>
    <t>BB6002A100180045</t>
  </si>
  <si>
    <t>BB6003A100180001</t>
  </si>
  <si>
    <t>BB6003A100180414</t>
  </si>
  <si>
    <t>BB6003A100180045</t>
  </si>
  <si>
    <t>BB6002A10018M073</t>
  </si>
  <si>
    <t>BB6003A10018M073</t>
  </si>
  <si>
    <t>16 
- 
Leather Woman</t>
  </si>
  <si>
    <t>BAGS</t>
  </si>
  <si>
    <t>PART DESCR.</t>
  </si>
  <si>
    <t>BB6002</t>
  </si>
  <si>
    <t>BB6003</t>
  </si>
  <si>
    <t>A1001</t>
  </si>
  <si>
    <t>8M073</t>
  </si>
  <si>
    <t>BLACK</t>
  </si>
  <si>
    <t>RED</t>
  </si>
  <si>
    <t>NOTES</t>
  </si>
  <si>
    <t>SICILY MEDIUM</t>
  </si>
  <si>
    <t>SICILY SMALL</t>
  </si>
  <si>
    <t>PZ</t>
  </si>
  <si>
    <t>QTY
TOT</t>
  </si>
  <si>
    <t>WHITE</t>
  </si>
  <si>
    <t>PINK-SKINNED</t>
  </si>
  <si>
    <t>TAUPE</t>
  </si>
  <si>
    <t>DAUPHINE PRINTED CALFSKIN</t>
  </si>
  <si>
    <t>BB6003A10018M417</t>
  </si>
  <si>
    <t>8M417</t>
  </si>
  <si>
    <t>CARAMELLO</t>
  </si>
  <si>
    <t>MOSTO</t>
  </si>
  <si>
    <t>BB6002A10018M417</t>
  </si>
  <si>
    <t>BB6002A100187399</t>
  </si>
  <si>
    <t>BB6003A100187399</t>
  </si>
  <si>
    <t>LAGO</t>
  </si>
  <si>
    <t>BB6002A100187398</t>
  </si>
  <si>
    <t>BB6003A100187398</t>
  </si>
  <si>
    <t>ROYAL BLUE</t>
  </si>
  <si>
    <t xml:space="preserve">SELLIN </t>
  </si>
  <si>
    <t xml:space="preserve">SELLOUT </t>
  </si>
  <si>
    <t>VALUE</t>
  </si>
  <si>
    <t xml:space="preserve">TOT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</si>
</sst>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Futura Lt BT"/>
      <family val="2"/>
    </font>
    <font>
      <sz val="11"/>
      <color theme="1"/>
      <name val="Futura Lt BT"/>
      <family val="2"/>
    </font>
    <font>
      <sz val="9"/>
      <color theme="1"/>
      <name val="Futura Lt BT"/>
      <family val="2"/>
    </font>
    <font>
      <b/>
      <sz val="12"/>
      <color theme="1"/>
      <name val="Futura Lt BT"/>
      <family val="2"/>
    </font>
    <font>
      <b/>
      <sz val="11"/>
      <color theme="1"/>
      <name val="Futura Lt BT"/>
      <family val="2"/>
    </font>
    <font>
      <b/>
      <sz val="12"/>
      <color rgb="FFFF0000"/>
      <name val="Futura Lt B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0" fillId="0" borderId="5" xfId="0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0" fillId="3" borderId="5" xfId="0" applyFill="1" applyBorder="1"/>
    <xf numFmtId="0" fontId="8" fillId="3" borderId="1" xfId="2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8" fillId="0" borderId="6" xfId="2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6" fillId="2" borderId="13" xfId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7" fillId="3" borderId="4" xfId="0" applyFont="1" applyFill="1" applyBorder="1" applyAlignment="1">
      <alignment horizontal="center" vertical="center"/>
    </xf>
  </cellXfs>
  <cellStyles count="4">
    <cellStyle name="Normal" xfId="0" builtinId="0"/>
    <cellStyle name="Normale 10 2 2 2 2 2 2 2 2 2 2 2 2 2 2 2 2 2 2 2 2 4 4" xfId="3"/>
    <cellStyle name="Normale 11 2" xfId="1"/>
    <cellStyle name="Normale 3 2 3 2 2 3 2 2 2 2 2 3 2 2 2 2 4 2 2 2 2 2 2 2 2 2 2 2 2 2 2 3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emf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228601</xdr:colOff>
      <xdr:row>2</xdr:row>
      <xdr:rowOff>64769</xdr:rowOff>
    </xdr:from>
    <xdr:to>
      <xdr:col>4</xdr:col>
      <xdr:colOff>876301</xdr:colOff>
      <xdr:row>2</xdr:row>
      <xdr:rowOff>712469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E0018366-5B5B-4175-8271-9E2A8CF95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6" y="760094"/>
          <a:ext cx="647700" cy="647700"/>
        </a:xfrm>
        <a:prstGeom prst="rect">
          <a:avLst/>
        </a:prstGeom>
      </xdr:spPr>
    </xdr:pic>
    <xdr:clientData/>
  </xdr:twoCellAnchor>
  <xdr:twoCellAnchor>
    <xdr:from>
      <xdr:col>4</xdr:col>
      <xdr:colOff>209551</xdr:colOff>
      <xdr:row>3</xdr:row>
      <xdr:rowOff>66442</xdr:rowOff>
    </xdr:from>
    <xdr:to>
      <xdr:col>4</xdr:col>
      <xdr:colOff>876300</xdr:colOff>
      <xdr:row>3</xdr:row>
      <xdr:rowOff>699134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659EF023-5C77-44B3-8517-B5975868A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6" y="1523767"/>
          <a:ext cx="666749" cy="632692"/>
        </a:xfrm>
        <a:prstGeom prst="rect">
          <a:avLst/>
        </a:prstGeom>
      </xdr:spPr>
    </xdr:pic>
    <xdr:clientData/>
  </xdr:twoCellAnchor>
  <xdr:twoCellAnchor>
    <xdr:from>
      <xdr:col>4</xdr:col>
      <xdr:colOff>247650</xdr:colOff>
      <xdr:row>4</xdr:row>
      <xdr:rowOff>42370</xdr:rowOff>
    </xdr:from>
    <xdr:to>
      <xdr:col>4</xdr:col>
      <xdr:colOff>885825</xdr:colOff>
      <xdr:row>4</xdr:row>
      <xdr:rowOff>655320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C9D8BF37-A490-4A7A-B10F-5F01E8E52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2261695"/>
          <a:ext cx="638175" cy="612950"/>
        </a:xfrm>
        <a:prstGeom prst="rect">
          <a:avLst/>
        </a:prstGeom>
      </xdr:spPr>
    </xdr:pic>
    <xdr:clientData/>
  </xdr:twoCellAnchor>
  <xdr:twoCellAnchor>
    <xdr:from>
      <xdr:col>4</xdr:col>
      <xdr:colOff>228601</xdr:colOff>
      <xdr:row>5</xdr:row>
      <xdr:rowOff>47625</xdr:rowOff>
    </xdr:from>
    <xdr:to>
      <xdr:col>4</xdr:col>
      <xdr:colOff>922767</xdr:colOff>
      <xdr:row>5</xdr:row>
      <xdr:rowOff>721995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71679169-562D-4B98-A602-E43D7DCE5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6" y="3028950"/>
          <a:ext cx="694166" cy="674370"/>
        </a:xfrm>
        <a:prstGeom prst="rect">
          <a:avLst/>
        </a:prstGeom>
      </xdr:spPr>
    </xdr:pic>
    <xdr:clientData/>
  </xdr:twoCellAnchor>
  <xdr:twoCellAnchor>
    <xdr:from>
      <xdr:col>4</xdr:col>
      <xdr:colOff>228600</xdr:colOff>
      <xdr:row>6</xdr:row>
      <xdr:rowOff>57149</xdr:rowOff>
    </xdr:from>
    <xdr:to>
      <xdr:col>4</xdr:col>
      <xdr:colOff>882210</xdr:colOff>
      <xdr:row>6</xdr:row>
      <xdr:rowOff>680084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388511EE-054F-4943-A21D-ED4C7B848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5" y="3800474"/>
          <a:ext cx="653610" cy="622935"/>
        </a:xfrm>
        <a:prstGeom prst="rect">
          <a:avLst/>
        </a:prstGeom>
      </xdr:spPr>
    </xdr:pic>
    <xdr:clientData/>
  </xdr:twoCellAnchor>
  <xdr:twoCellAnchor>
    <xdr:from>
      <xdr:col>4</xdr:col>
      <xdr:colOff>219076</xdr:colOff>
      <xdr:row>7</xdr:row>
      <xdr:rowOff>38100</xdr:rowOff>
    </xdr:from>
    <xdr:to>
      <xdr:col>4</xdr:col>
      <xdr:colOff>894330</xdr:colOff>
      <xdr:row>7</xdr:row>
      <xdr:rowOff>693420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D537FC96-F0F9-49B6-AF5F-95B7236EF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951" y="4543425"/>
          <a:ext cx="675254" cy="655320"/>
        </a:xfrm>
        <a:prstGeom prst="rect">
          <a:avLst/>
        </a:prstGeom>
      </xdr:spPr>
    </xdr:pic>
    <xdr:clientData/>
  </xdr:twoCellAnchor>
  <xdr:twoCellAnchor>
    <xdr:from>
      <xdr:col>4</xdr:col>
      <xdr:colOff>190500</xdr:colOff>
      <xdr:row>8</xdr:row>
      <xdr:rowOff>32491</xdr:rowOff>
    </xdr:from>
    <xdr:to>
      <xdr:col>4</xdr:col>
      <xdr:colOff>866775</xdr:colOff>
      <xdr:row>8</xdr:row>
      <xdr:rowOff>704849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FE7C04FB-B6B2-43EA-938C-FF7F36935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8375" y="5299816"/>
          <a:ext cx="676275" cy="672358"/>
        </a:xfrm>
        <a:prstGeom prst="rect">
          <a:avLst/>
        </a:prstGeom>
      </xdr:spPr>
    </xdr:pic>
    <xdr:clientData/>
  </xdr:twoCellAnchor>
  <xdr:twoCellAnchor>
    <xdr:from>
      <xdr:col>4</xdr:col>
      <xdr:colOff>190500</xdr:colOff>
      <xdr:row>9</xdr:row>
      <xdr:rowOff>85725</xdr:rowOff>
    </xdr:from>
    <xdr:to>
      <xdr:col>4</xdr:col>
      <xdr:colOff>873760</xdr:colOff>
      <xdr:row>9</xdr:row>
      <xdr:rowOff>721995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2FA90B8C-0912-4AAA-B241-320D9501C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8375" y="6115050"/>
          <a:ext cx="683260" cy="636270"/>
        </a:xfrm>
        <a:prstGeom prst="rect">
          <a:avLst/>
        </a:prstGeom>
      </xdr:spPr>
    </xdr:pic>
    <xdr:clientData/>
  </xdr:twoCellAnchor>
  <xdr:twoCellAnchor>
    <xdr:from>
      <xdr:col>4</xdr:col>
      <xdr:colOff>180975</xdr:colOff>
      <xdr:row>10</xdr:row>
      <xdr:rowOff>57150</xdr:rowOff>
    </xdr:from>
    <xdr:to>
      <xdr:col>4</xdr:col>
      <xdr:colOff>857982</xdr:colOff>
      <xdr:row>10</xdr:row>
      <xdr:rowOff>685800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3C0FD780-FB42-467E-893F-A97CFF0AE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6848475"/>
          <a:ext cx="677007" cy="628650"/>
        </a:xfrm>
        <a:prstGeom prst="rect">
          <a:avLst/>
        </a:prstGeom>
      </xdr:spPr>
    </xdr:pic>
    <xdr:clientData/>
  </xdr:twoCellAnchor>
  <xdr:twoCellAnchor>
    <xdr:from>
      <xdr:col>4</xdr:col>
      <xdr:colOff>152400</xdr:colOff>
      <xdr:row>11</xdr:row>
      <xdr:rowOff>15725</xdr:rowOff>
    </xdr:from>
    <xdr:to>
      <xdr:col>4</xdr:col>
      <xdr:colOff>876300</xdr:colOff>
      <xdr:row>11</xdr:row>
      <xdr:rowOff>727709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FF29763B-76C1-47DF-8D0F-4484D0420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5" y="7569050"/>
          <a:ext cx="723900" cy="711984"/>
        </a:xfrm>
        <a:prstGeom prst="rect">
          <a:avLst/>
        </a:prstGeom>
      </xdr:spPr>
    </xdr:pic>
    <xdr:clientData/>
  </xdr:twoCellAnchor>
  <xdr:twoCellAnchor>
    <xdr:from>
      <xdr:col>4</xdr:col>
      <xdr:colOff>200025</xdr:colOff>
      <xdr:row>12</xdr:row>
      <xdr:rowOff>80952</xdr:rowOff>
    </xdr:from>
    <xdr:to>
      <xdr:col>4</xdr:col>
      <xdr:colOff>857250</xdr:colOff>
      <xdr:row>12</xdr:row>
      <xdr:rowOff>685799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0BB271BC-ABF0-420A-819A-F98CC43F8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900" y="8396277"/>
          <a:ext cx="657225" cy="604847"/>
        </a:xfrm>
        <a:prstGeom prst="rect">
          <a:avLst/>
        </a:prstGeom>
      </xdr:spPr>
    </xdr:pic>
    <xdr:clientData/>
  </xdr:twoCellAnchor>
  <xdr:twoCellAnchor>
    <xdr:from>
      <xdr:col>4</xdr:col>
      <xdr:colOff>161926</xdr:colOff>
      <xdr:row>13</xdr:row>
      <xdr:rowOff>34000</xdr:rowOff>
    </xdr:from>
    <xdr:to>
      <xdr:col>4</xdr:col>
      <xdr:colOff>885826</xdr:colOff>
      <xdr:row>13</xdr:row>
      <xdr:rowOff>699134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6757186B-C453-4C28-895E-469E33DEF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1" y="9111325"/>
          <a:ext cx="723900" cy="665134"/>
        </a:xfrm>
        <a:prstGeom prst="rect">
          <a:avLst/>
        </a:prstGeom>
      </xdr:spPr>
    </xdr:pic>
    <xdr:clientData/>
  </xdr:twoCellAnchor>
  <xdr:twoCellAnchor>
    <xdr:from>
      <xdr:col>4</xdr:col>
      <xdr:colOff>257175</xdr:colOff>
      <xdr:row>15</xdr:row>
      <xdr:rowOff>104775</xdr:rowOff>
    </xdr:from>
    <xdr:to>
      <xdr:col>4</xdr:col>
      <xdr:colOff>809625</xdr:colOff>
      <xdr:row>15</xdr:row>
      <xdr:rowOff>662364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62CE8876-B9F7-4299-BE81-FBAF5696A3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37" t="19550" r="16978" b="10898"/>
        <a:stretch/>
      </xdr:blipFill>
      <xdr:spPr bwMode="auto">
        <a:xfrm>
          <a:off x="4667250" y="10706100"/>
          <a:ext cx="552450" cy="557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209549</xdr:colOff>
      <xdr:row>14</xdr:row>
      <xdr:rowOff>76200</xdr:rowOff>
    </xdr:from>
    <xdr:to>
      <xdr:col>4</xdr:col>
      <xdr:colOff>828674</xdr:colOff>
      <xdr:row>14</xdr:row>
      <xdr:rowOff>701084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7D5C0FED-4830-45B1-9B14-51EF21950A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37" t="19550" r="16978" b="10898"/>
        <a:stretch/>
      </xdr:blipFill>
      <xdr:spPr bwMode="auto">
        <a:xfrm>
          <a:off x="4619624" y="9915525"/>
          <a:ext cx="619125" cy="624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190500</xdr:colOff>
      <xdr:row>17</xdr:row>
      <xdr:rowOff>76200</xdr:rowOff>
    </xdr:from>
    <xdr:to>
      <xdr:col>4</xdr:col>
      <xdr:colOff>876359</xdr:colOff>
      <xdr:row>17</xdr:row>
      <xdr:rowOff>662991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717A16E6-07C7-4255-826F-A3B9921E0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600575" y="12201525"/>
          <a:ext cx="685859" cy="586791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16</xdr:row>
      <xdr:rowOff>38100</xdr:rowOff>
    </xdr:from>
    <xdr:to>
      <xdr:col>4</xdr:col>
      <xdr:colOff>904875</xdr:colOff>
      <xdr:row>16</xdr:row>
      <xdr:rowOff>681885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3A3DC24B-A0FB-4114-B905-E8157F9A4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562475" y="11401425"/>
          <a:ext cx="752475" cy="643785"/>
        </a:xfrm>
        <a:prstGeom prst="rect">
          <a:avLst/>
        </a:prstGeom>
      </xdr:spPr>
    </xdr:pic>
    <xdr:clientData/>
  </xdr:twoCellAnchor>
  <xdr:twoCellAnchor editAs="oneCell">
    <xdr:from>
      <xdr:col>4</xdr:col>
      <xdr:colOff>200025</xdr:colOff>
      <xdr:row>18</xdr:row>
      <xdr:rowOff>57151</xdr:rowOff>
    </xdr:from>
    <xdr:to>
      <xdr:col>4</xdr:col>
      <xdr:colOff>847725</xdr:colOff>
      <xdr:row>18</xdr:row>
      <xdr:rowOff>703047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08B0318F-763B-4876-9B84-E7F8B2446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944476"/>
          <a:ext cx="647700" cy="645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238125</xdr:colOff>
      <xdr:row>19</xdr:row>
      <xdr:rowOff>95250</xdr:rowOff>
    </xdr:from>
    <xdr:to>
      <xdr:col>4</xdr:col>
      <xdr:colOff>809625</xdr:colOff>
      <xdr:row>19</xdr:row>
      <xdr:rowOff>665158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20E7B21A-AEC5-4C00-9977-0283BA974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13744575"/>
          <a:ext cx="571500" cy="569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zoomScale="70" zoomScaleNormal="70" workbookViewId="0">
      <selection activeCell="L3" sqref="L3"/>
    </sheetView>
  </sheetViews>
  <sheetFormatPr defaultColWidth="8.85546875" defaultRowHeight="15"/>
  <cols>
    <col min="1" max="1" width="1.7109375" style="12" customWidth="1"/>
    <col min="2" max="2" width="14" style="12" customWidth="1"/>
    <col min="3" max="3" width="16.5703125" style="12" bestFit="1" customWidth="1"/>
    <col min="4" max="4" width="21.85546875" style="12" customWidth="1"/>
    <col min="5" max="5" width="15.28515625" style="12" customWidth="1"/>
    <col min="6" max="8" width="12.42578125" style="12" customWidth="1"/>
    <col min="9" max="9" width="21.28515625" style="12" customWidth="1"/>
    <col min="10" max="10" width="18.42578125" style="12" bestFit="1" customWidth="1"/>
    <col min="11" max="11" width="18" style="12" customWidth="1"/>
    <col min="12" max="12" width="15.7109375" style="12" customWidth="1"/>
    <col min="13" max="13" width="16.28515625" style="12" customWidth="1"/>
    <col min="14" max="14" width="11.7109375" style="12" bestFit="1" customWidth="1"/>
    <col min="15" max="15" width="14.28515625" style="12" customWidth="1"/>
    <col min="16" max="16" width="13.140625" style="15" customWidth="1"/>
    <col min="17" max="16384" width="8.85546875" style="12"/>
  </cols>
  <sheetData>
    <row r="1" spans="1:17" ht="8.4499999999999993" customHeight="1" thickBot="1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6"/>
    </row>
    <row r="2" spans="1:17" ht="39.6" customHeight="1" thickBot="1">
      <c r="A2" s="15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23</v>
      </c>
      <c r="J2" s="7" t="s">
        <v>7</v>
      </c>
      <c r="K2" s="7" t="s">
        <v>30</v>
      </c>
      <c r="L2" s="7" t="s">
        <v>50</v>
      </c>
      <c r="M2" s="7" t="s">
        <v>51</v>
      </c>
      <c r="N2" s="7" t="s">
        <v>8</v>
      </c>
      <c r="O2" s="8" t="s">
        <v>34</v>
      </c>
      <c r="P2" s="20" t="s">
        <v>52</v>
      </c>
      <c r="Q2" s="17"/>
    </row>
    <row r="3" spans="1:17" ht="60" customHeight="1" thickBot="1">
      <c r="A3" s="15"/>
      <c r="B3" s="3" t="s">
        <v>21</v>
      </c>
      <c r="C3" s="2" t="s">
        <v>22</v>
      </c>
      <c r="D3" s="2" t="s">
        <v>9</v>
      </c>
      <c r="E3" s="1"/>
      <c r="F3" s="2" t="s">
        <v>24</v>
      </c>
      <c r="G3" s="2" t="s">
        <v>26</v>
      </c>
      <c r="H3" s="2">
        <v>80999</v>
      </c>
      <c r="I3" s="6" t="s">
        <v>38</v>
      </c>
      <c r="J3" s="6" t="s">
        <v>28</v>
      </c>
      <c r="K3" s="4" t="s">
        <v>31</v>
      </c>
      <c r="L3" s="4">
        <v>667</v>
      </c>
      <c r="M3" s="4">
        <v>1600</v>
      </c>
      <c r="N3" s="2" t="s">
        <v>33</v>
      </c>
      <c r="O3" s="9"/>
      <c r="P3" s="9">
        <f>O3*L3</f>
        <v>0</v>
      </c>
      <c r="Q3" s="17"/>
    </row>
    <row r="4" spans="1:17" ht="60" customHeight="1" thickBot="1">
      <c r="A4" s="15"/>
      <c r="B4" s="3" t="s">
        <v>21</v>
      </c>
      <c r="C4" s="2" t="s">
        <v>22</v>
      </c>
      <c r="D4" s="2" t="s">
        <v>10</v>
      </c>
      <c r="E4" s="1"/>
      <c r="F4" s="2" t="s">
        <v>24</v>
      </c>
      <c r="G4" s="2" t="s">
        <v>26</v>
      </c>
      <c r="H4" s="2">
        <v>80303</v>
      </c>
      <c r="I4" s="6" t="s">
        <v>38</v>
      </c>
      <c r="J4" s="6" t="s">
        <v>29</v>
      </c>
      <c r="K4" s="4" t="s">
        <v>31</v>
      </c>
      <c r="L4" s="4">
        <v>667</v>
      </c>
      <c r="M4" s="4">
        <v>1600</v>
      </c>
      <c r="N4" s="2" t="s">
        <v>33</v>
      </c>
      <c r="O4" s="9"/>
      <c r="P4" s="9">
        <f t="shared" ref="P4:P20" si="0">O4*L4</f>
        <v>0</v>
      </c>
      <c r="Q4" s="17"/>
    </row>
    <row r="5" spans="1:17" ht="60" customHeight="1" thickBot="1">
      <c r="A5" s="15"/>
      <c r="B5" s="3" t="s">
        <v>21</v>
      </c>
      <c r="C5" s="2" t="s">
        <v>22</v>
      </c>
      <c r="D5" s="2" t="s">
        <v>11</v>
      </c>
      <c r="E5" s="1"/>
      <c r="F5" s="2" t="s">
        <v>25</v>
      </c>
      <c r="G5" s="2" t="s">
        <v>26</v>
      </c>
      <c r="H5" s="2">
        <v>80999</v>
      </c>
      <c r="I5" s="6" t="s">
        <v>38</v>
      </c>
      <c r="J5" s="6" t="s">
        <v>28</v>
      </c>
      <c r="K5" s="4" t="s">
        <v>32</v>
      </c>
      <c r="L5" s="4">
        <v>563</v>
      </c>
      <c r="M5" s="4">
        <v>1350</v>
      </c>
      <c r="N5" s="2" t="s">
        <v>33</v>
      </c>
      <c r="O5" s="9"/>
      <c r="P5" s="9">
        <f t="shared" si="0"/>
        <v>0</v>
      </c>
      <c r="Q5" s="17"/>
    </row>
    <row r="6" spans="1:17" ht="60" customHeight="1" thickBot="1">
      <c r="A6" s="15"/>
      <c r="B6" s="3" t="s">
        <v>21</v>
      </c>
      <c r="C6" s="2" t="s">
        <v>22</v>
      </c>
      <c r="D6" s="2" t="s">
        <v>12</v>
      </c>
      <c r="E6" s="1"/>
      <c r="F6" s="2" t="s">
        <v>25</v>
      </c>
      <c r="G6" s="2" t="s">
        <v>26</v>
      </c>
      <c r="H6" s="2">
        <v>80303</v>
      </c>
      <c r="I6" s="6" t="s">
        <v>38</v>
      </c>
      <c r="J6" s="5" t="s">
        <v>29</v>
      </c>
      <c r="K6" s="4" t="s">
        <v>32</v>
      </c>
      <c r="L6" s="4">
        <v>563</v>
      </c>
      <c r="M6" s="4">
        <v>1350</v>
      </c>
      <c r="N6" s="2" t="s">
        <v>33</v>
      </c>
      <c r="O6" s="9"/>
      <c r="P6" s="9">
        <f t="shared" si="0"/>
        <v>0</v>
      </c>
      <c r="Q6" s="17"/>
    </row>
    <row r="7" spans="1:17" ht="60" customHeight="1" thickBot="1">
      <c r="A7" s="15"/>
      <c r="B7" s="3" t="s">
        <v>21</v>
      </c>
      <c r="C7" s="2" t="s">
        <v>22</v>
      </c>
      <c r="D7" s="2" t="s">
        <v>13</v>
      </c>
      <c r="E7" s="1"/>
      <c r="F7" s="2" t="s">
        <v>24</v>
      </c>
      <c r="G7" s="2" t="s">
        <v>26</v>
      </c>
      <c r="H7" s="2">
        <v>80001</v>
      </c>
      <c r="I7" s="6" t="s">
        <v>38</v>
      </c>
      <c r="J7" s="5" t="s">
        <v>35</v>
      </c>
      <c r="K7" s="4" t="s">
        <v>31</v>
      </c>
      <c r="L7" s="4">
        <v>667</v>
      </c>
      <c r="M7" s="4">
        <v>1600</v>
      </c>
      <c r="N7" s="2" t="s">
        <v>33</v>
      </c>
      <c r="O7" s="9"/>
      <c r="P7" s="9">
        <f t="shared" si="0"/>
        <v>0</v>
      </c>
      <c r="Q7" s="17"/>
    </row>
    <row r="8" spans="1:17" ht="60" customHeight="1" thickBot="1">
      <c r="A8" s="15"/>
      <c r="B8" s="3" t="s">
        <v>21</v>
      </c>
      <c r="C8" s="2" t="s">
        <v>22</v>
      </c>
      <c r="D8" s="2" t="s">
        <v>14</v>
      </c>
      <c r="E8" s="1"/>
      <c r="F8" s="2" t="s">
        <v>24</v>
      </c>
      <c r="G8" s="2" t="s">
        <v>26</v>
      </c>
      <c r="H8" s="2">
        <v>80414</v>
      </c>
      <c r="I8" s="6" t="s">
        <v>38</v>
      </c>
      <c r="J8" s="4" t="s">
        <v>36</v>
      </c>
      <c r="K8" s="4" t="s">
        <v>31</v>
      </c>
      <c r="L8" s="4">
        <v>667</v>
      </c>
      <c r="M8" s="4">
        <v>1600</v>
      </c>
      <c r="N8" s="2" t="s">
        <v>33</v>
      </c>
      <c r="O8" s="9"/>
      <c r="P8" s="9">
        <f t="shared" si="0"/>
        <v>0</v>
      </c>
      <c r="Q8" s="17"/>
    </row>
    <row r="9" spans="1:17" ht="60" customHeight="1" thickBot="1">
      <c r="A9" s="15"/>
      <c r="B9" s="3" t="s">
        <v>21</v>
      </c>
      <c r="C9" s="2" t="s">
        <v>22</v>
      </c>
      <c r="D9" s="2" t="s">
        <v>15</v>
      </c>
      <c r="E9" s="1"/>
      <c r="F9" s="2" t="s">
        <v>24</v>
      </c>
      <c r="G9" s="2" t="s">
        <v>26</v>
      </c>
      <c r="H9" s="2">
        <v>80045</v>
      </c>
      <c r="I9" s="6" t="s">
        <v>38</v>
      </c>
      <c r="J9" s="5" t="s">
        <v>37</v>
      </c>
      <c r="K9" s="4" t="s">
        <v>31</v>
      </c>
      <c r="L9" s="4">
        <v>667</v>
      </c>
      <c r="M9" s="4">
        <v>1600</v>
      </c>
      <c r="N9" s="2" t="s">
        <v>33</v>
      </c>
      <c r="O9" s="9"/>
      <c r="P9" s="9">
        <f t="shared" si="0"/>
        <v>0</v>
      </c>
      <c r="Q9" s="17"/>
    </row>
    <row r="10" spans="1:17" ht="60" customHeight="1" thickBot="1">
      <c r="A10" s="15"/>
      <c r="B10" s="3" t="s">
        <v>21</v>
      </c>
      <c r="C10" s="2" t="s">
        <v>22</v>
      </c>
      <c r="D10" s="2" t="s">
        <v>16</v>
      </c>
      <c r="E10" s="1"/>
      <c r="F10" s="2" t="s">
        <v>25</v>
      </c>
      <c r="G10" s="2" t="s">
        <v>26</v>
      </c>
      <c r="H10" s="2">
        <v>80001</v>
      </c>
      <c r="I10" s="6" t="s">
        <v>38</v>
      </c>
      <c r="J10" s="5" t="s">
        <v>35</v>
      </c>
      <c r="K10" s="4" t="s">
        <v>32</v>
      </c>
      <c r="L10" s="4">
        <v>563</v>
      </c>
      <c r="M10" s="4">
        <v>1350</v>
      </c>
      <c r="N10" s="2" t="s">
        <v>33</v>
      </c>
      <c r="O10" s="9"/>
      <c r="P10" s="9">
        <f t="shared" si="0"/>
        <v>0</v>
      </c>
      <c r="Q10" s="17"/>
    </row>
    <row r="11" spans="1:17" ht="60" customHeight="1" thickBot="1">
      <c r="A11" s="15"/>
      <c r="B11" s="3" t="s">
        <v>21</v>
      </c>
      <c r="C11" s="2" t="s">
        <v>22</v>
      </c>
      <c r="D11" s="2" t="s">
        <v>17</v>
      </c>
      <c r="E11" s="1"/>
      <c r="F11" s="2" t="s">
        <v>25</v>
      </c>
      <c r="G11" s="2" t="s">
        <v>26</v>
      </c>
      <c r="H11" s="2">
        <v>80414</v>
      </c>
      <c r="I11" s="6" t="s">
        <v>38</v>
      </c>
      <c r="J11" s="5" t="s">
        <v>36</v>
      </c>
      <c r="K11" s="4" t="s">
        <v>32</v>
      </c>
      <c r="L11" s="4">
        <v>563</v>
      </c>
      <c r="M11" s="4">
        <v>1350</v>
      </c>
      <c r="N11" s="2" t="s">
        <v>33</v>
      </c>
      <c r="O11" s="9"/>
      <c r="P11" s="9">
        <f t="shared" si="0"/>
        <v>0</v>
      </c>
      <c r="Q11" s="17"/>
    </row>
    <row r="12" spans="1:17" ht="60" customHeight="1" thickBot="1">
      <c r="A12" s="15"/>
      <c r="B12" s="3" t="s">
        <v>21</v>
      </c>
      <c r="C12" s="2" t="s">
        <v>22</v>
      </c>
      <c r="D12" s="2" t="s">
        <v>18</v>
      </c>
      <c r="E12" s="1"/>
      <c r="F12" s="2" t="s">
        <v>25</v>
      </c>
      <c r="G12" s="2" t="s">
        <v>26</v>
      </c>
      <c r="H12" s="2">
        <v>80045</v>
      </c>
      <c r="I12" s="6" t="s">
        <v>38</v>
      </c>
      <c r="J12" s="5" t="s">
        <v>37</v>
      </c>
      <c r="K12" s="4" t="s">
        <v>32</v>
      </c>
      <c r="L12" s="4">
        <v>563</v>
      </c>
      <c r="M12" s="4">
        <v>1350</v>
      </c>
      <c r="N12" s="2" t="s">
        <v>33</v>
      </c>
      <c r="O12" s="9"/>
      <c r="P12" s="9">
        <f t="shared" si="0"/>
        <v>0</v>
      </c>
      <c r="Q12" s="17"/>
    </row>
    <row r="13" spans="1:17" ht="60" customHeight="1" thickBot="1">
      <c r="A13" s="15"/>
      <c r="B13" s="3" t="s">
        <v>21</v>
      </c>
      <c r="C13" s="2" t="s">
        <v>22</v>
      </c>
      <c r="D13" s="2" t="s">
        <v>19</v>
      </c>
      <c r="E13" s="1"/>
      <c r="F13" s="2" t="s">
        <v>24</v>
      </c>
      <c r="G13" s="2" t="s">
        <v>26</v>
      </c>
      <c r="H13" s="2" t="s">
        <v>27</v>
      </c>
      <c r="I13" s="6" t="s">
        <v>38</v>
      </c>
      <c r="J13" s="5" t="s">
        <v>42</v>
      </c>
      <c r="K13" s="4" t="s">
        <v>31</v>
      </c>
      <c r="L13" s="4">
        <v>667</v>
      </c>
      <c r="M13" s="4">
        <v>1600</v>
      </c>
      <c r="N13" s="2" t="s">
        <v>33</v>
      </c>
      <c r="O13" s="9"/>
      <c r="P13" s="9">
        <f t="shared" si="0"/>
        <v>0</v>
      </c>
      <c r="Q13" s="17"/>
    </row>
    <row r="14" spans="1:17" ht="60" customHeight="1" thickBot="1">
      <c r="A14" s="15"/>
      <c r="B14" s="3" t="s">
        <v>21</v>
      </c>
      <c r="C14" s="2" t="s">
        <v>22</v>
      </c>
      <c r="D14" s="2" t="s">
        <v>20</v>
      </c>
      <c r="E14" s="1"/>
      <c r="F14" s="2" t="s">
        <v>25</v>
      </c>
      <c r="G14" s="2" t="s">
        <v>26</v>
      </c>
      <c r="H14" s="2" t="s">
        <v>27</v>
      </c>
      <c r="I14" s="6" t="s">
        <v>38</v>
      </c>
      <c r="J14" s="5" t="s">
        <v>42</v>
      </c>
      <c r="K14" s="4" t="s">
        <v>32</v>
      </c>
      <c r="L14" s="4">
        <v>563</v>
      </c>
      <c r="M14" s="4">
        <v>1350</v>
      </c>
      <c r="N14" s="2" t="s">
        <v>33</v>
      </c>
      <c r="O14" s="9"/>
      <c r="P14" s="9">
        <f t="shared" si="0"/>
        <v>0</v>
      </c>
      <c r="Q14" s="17"/>
    </row>
    <row r="15" spans="1:17" ht="60" customHeight="1" thickBot="1">
      <c r="A15" s="15"/>
      <c r="B15" s="3" t="s">
        <v>21</v>
      </c>
      <c r="C15" s="2" t="s">
        <v>22</v>
      </c>
      <c r="D15" s="2" t="s">
        <v>43</v>
      </c>
      <c r="E15" s="1"/>
      <c r="F15" s="2" t="s">
        <v>24</v>
      </c>
      <c r="G15" s="2" t="s">
        <v>26</v>
      </c>
      <c r="H15" s="2" t="s">
        <v>40</v>
      </c>
      <c r="I15" s="6" t="s">
        <v>38</v>
      </c>
      <c r="J15" s="5" t="s">
        <v>41</v>
      </c>
      <c r="K15" s="4" t="s">
        <v>31</v>
      </c>
      <c r="L15" s="4">
        <v>667</v>
      </c>
      <c r="M15" s="4">
        <v>1600</v>
      </c>
      <c r="N15" s="2" t="s">
        <v>33</v>
      </c>
      <c r="O15" s="9"/>
      <c r="P15" s="9">
        <f t="shared" si="0"/>
        <v>0</v>
      </c>
      <c r="Q15" s="17"/>
    </row>
    <row r="16" spans="1:17" ht="60" customHeight="1" thickBot="1">
      <c r="A16" s="15"/>
      <c r="B16" s="3" t="s">
        <v>21</v>
      </c>
      <c r="C16" s="2" t="s">
        <v>22</v>
      </c>
      <c r="D16" s="2" t="s">
        <v>39</v>
      </c>
      <c r="E16" s="1"/>
      <c r="F16" s="2" t="s">
        <v>25</v>
      </c>
      <c r="G16" s="2" t="s">
        <v>26</v>
      </c>
      <c r="H16" s="2" t="s">
        <v>40</v>
      </c>
      <c r="I16" s="6" t="s">
        <v>38</v>
      </c>
      <c r="J16" s="5" t="s">
        <v>41</v>
      </c>
      <c r="K16" s="4" t="s">
        <v>32</v>
      </c>
      <c r="L16" s="4">
        <v>563</v>
      </c>
      <c r="M16" s="4">
        <v>1350</v>
      </c>
      <c r="N16" s="2" t="s">
        <v>33</v>
      </c>
      <c r="O16" s="9"/>
      <c r="P16" s="9">
        <f t="shared" si="0"/>
        <v>0</v>
      </c>
      <c r="Q16" s="17"/>
    </row>
    <row r="17" spans="1:19" ht="60" customHeight="1" thickBot="1">
      <c r="A17" s="15"/>
      <c r="B17" s="3" t="s">
        <v>21</v>
      </c>
      <c r="C17" s="2" t="s">
        <v>22</v>
      </c>
      <c r="D17" s="2" t="s">
        <v>44</v>
      </c>
      <c r="E17" s="1"/>
      <c r="F17" s="2" t="s">
        <v>24</v>
      </c>
      <c r="G17" s="2" t="s">
        <v>26</v>
      </c>
      <c r="H17" s="2">
        <v>87399</v>
      </c>
      <c r="I17" s="6" t="s">
        <v>38</v>
      </c>
      <c r="J17" s="5" t="s">
        <v>46</v>
      </c>
      <c r="K17" s="4" t="s">
        <v>31</v>
      </c>
      <c r="L17" s="4">
        <v>667</v>
      </c>
      <c r="M17" s="4">
        <v>1600</v>
      </c>
      <c r="N17" s="2" t="s">
        <v>33</v>
      </c>
      <c r="O17" s="9"/>
      <c r="P17" s="9">
        <f t="shared" si="0"/>
        <v>0</v>
      </c>
      <c r="Q17" s="17"/>
    </row>
    <row r="18" spans="1:19" ht="60" customHeight="1" thickBot="1">
      <c r="A18" s="15"/>
      <c r="B18" s="3" t="s">
        <v>21</v>
      </c>
      <c r="C18" s="2" t="s">
        <v>22</v>
      </c>
      <c r="D18" s="2" t="s">
        <v>45</v>
      </c>
      <c r="E18" s="1"/>
      <c r="F18" s="2" t="s">
        <v>25</v>
      </c>
      <c r="G18" s="2" t="s">
        <v>26</v>
      </c>
      <c r="H18" s="2">
        <v>87399</v>
      </c>
      <c r="I18" s="6" t="s">
        <v>38</v>
      </c>
      <c r="J18" s="5" t="s">
        <v>46</v>
      </c>
      <c r="K18" s="4" t="s">
        <v>32</v>
      </c>
      <c r="L18" s="4">
        <v>563</v>
      </c>
      <c r="M18" s="4">
        <v>1350</v>
      </c>
      <c r="N18" s="2" t="s">
        <v>33</v>
      </c>
      <c r="O18" s="9"/>
      <c r="P18" s="9">
        <f t="shared" si="0"/>
        <v>0</v>
      </c>
      <c r="Q18" s="17"/>
    </row>
    <row r="19" spans="1:19" ht="60" customHeight="1" thickBot="1">
      <c r="A19" s="15"/>
      <c r="B19" s="3" t="s">
        <v>21</v>
      </c>
      <c r="C19" s="2" t="s">
        <v>22</v>
      </c>
      <c r="D19" s="2" t="s">
        <v>47</v>
      </c>
      <c r="E19" s="1"/>
      <c r="F19" s="2" t="s">
        <v>24</v>
      </c>
      <c r="G19" s="2" t="s">
        <v>26</v>
      </c>
      <c r="H19" s="2">
        <v>87398</v>
      </c>
      <c r="I19" s="6" t="s">
        <v>38</v>
      </c>
      <c r="J19" s="5" t="s">
        <v>49</v>
      </c>
      <c r="K19" s="4" t="s">
        <v>31</v>
      </c>
      <c r="L19" s="4">
        <v>667</v>
      </c>
      <c r="M19" s="4">
        <v>1600</v>
      </c>
      <c r="N19" s="2" t="s">
        <v>33</v>
      </c>
      <c r="O19" s="9"/>
      <c r="P19" s="9">
        <f t="shared" si="0"/>
        <v>0</v>
      </c>
      <c r="Q19" s="17"/>
    </row>
    <row r="20" spans="1:19" ht="60" customHeight="1" thickBot="1">
      <c r="A20" s="15"/>
      <c r="B20" s="3" t="s">
        <v>21</v>
      </c>
      <c r="C20" s="2" t="s">
        <v>22</v>
      </c>
      <c r="D20" s="2" t="s">
        <v>48</v>
      </c>
      <c r="E20" s="1"/>
      <c r="F20" s="2" t="s">
        <v>25</v>
      </c>
      <c r="G20" s="2" t="s">
        <v>26</v>
      </c>
      <c r="H20" s="2">
        <v>87398</v>
      </c>
      <c r="I20" s="6" t="s">
        <v>38</v>
      </c>
      <c r="J20" s="5" t="s">
        <v>49</v>
      </c>
      <c r="K20" s="4" t="s">
        <v>32</v>
      </c>
      <c r="L20" s="4">
        <v>563</v>
      </c>
      <c r="M20" s="4">
        <v>1350</v>
      </c>
      <c r="N20" s="2" t="s">
        <v>33</v>
      </c>
      <c r="O20" s="9"/>
      <c r="P20" s="9">
        <f t="shared" si="0"/>
        <v>0</v>
      </c>
      <c r="Q20" s="17"/>
    </row>
    <row r="21" spans="1:19" ht="37.15" customHeight="1" thickBot="1">
      <c r="A21" s="16"/>
      <c r="B21" s="22"/>
      <c r="C21" s="21"/>
      <c r="D21" s="23" t="s">
        <v>53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>
        <f>SUM(O3:O20)</f>
        <v>0</v>
      </c>
      <c r="P21" s="11">
        <f>SUM(P3:P20)</f>
        <v>0</v>
      </c>
      <c r="Q21" s="17"/>
    </row>
    <row r="22" spans="1:19" ht="15.75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9"/>
      <c r="R22" s="14"/>
      <c r="S22" s="14"/>
    </row>
  </sheetData>
  <pageMargins left="0.7" right="0.7" top="0.75" bottom="0.75" header="0.3" footer="0.3"/>
  <pageSetup paperSize="9" scale="34" orientation="portrait" r:id="rId1"/>
  <colBreaks count="1" manualBreakCount="1">
    <brk id="1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3FA786B1D71C4A916777F3B3D7822D" ma:contentTypeVersion="14" ma:contentTypeDescription="Creare un nuovo documento." ma:contentTypeScope="" ma:versionID="562dd604010c37abc1053ba7e1dab609">
  <xsd:schema xmlns:xsd="http://www.w3.org/2001/XMLSchema" xmlns:xs="http://www.w3.org/2001/XMLSchema" xmlns:p="http://schemas.microsoft.com/office/2006/metadata/properties" xmlns:ns3="3d9b3aa6-69e5-4390-abf5-90acfac4d1af" xmlns:ns4="c63db719-315a-4e09-851e-b49e8dd1d902" targetNamespace="http://schemas.microsoft.com/office/2006/metadata/properties" ma:root="true" ma:fieldsID="9e2fe96358e5bf8fd4ba36a12c81ddf2" ns3:_="" ns4:_="">
    <xsd:import namespace="3d9b3aa6-69e5-4390-abf5-90acfac4d1af"/>
    <xsd:import namespace="c63db719-315a-4e09-851e-b49e8dd1d9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b3aa6-69e5-4390-abf5-90acfac4d1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3db719-315a-4e09-851e-b49e8dd1d90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8FDCB8-BE75-4ECB-8DD3-12C0EDA752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b3aa6-69e5-4390-abf5-90acfac4d1af"/>
    <ds:schemaRef ds:uri="c63db719-315a-4e09-851e-b49e8dd1d9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E526B8-1B04-4189-A5A1-72791F5204F4}">
  <ds:schemaRefs>
    <ds:schemaRef ds:uri="3d9b3aa6-69e5-4390-abf5-90acfac4d1af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c63db719-315a-4e09-851e-b49e8dd1d902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84B6A64-C3BE-428D-BD72-AB7E739EBE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 Form - Sicily</vt:lpstr>
      <vt:lpstr>'Order Form - Sicily'!Print_Area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2022-02-23T08:51:55Z</dcterms:created>
  <dcterms:modified xsi:type="dcterms:W3CDTF">2023-10-18T07:49:28Z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0x010100383FA786B1D71C4A916777F3B3D7822D</vt:lpwstr>
  </property>
</Properties>
</file>